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 - GREENHOUSE GAS EMISSI" sheetId="1" r:id="rId3"/>
  </sheets>
  <definedNames/>
  <calcPr/>
</workbook>
</file>

<file path=xl/sharedStrings.xml><?xml version="1.0" encoding="utf-8"?>
<sst xmlns="http://schemas.openxmlformats.org/spreadsheetml/2006/main" count="91" uniqueCount="68">
  <si>
    <t>GREENHOUSE GAS EMISSIONS FROM LARGE INDUSTRY, NEW BRUNSWICK 2017</t>
  </si>
  <si>
    <t>Rank</t>
  </si>
  <si>
    <t>Year</t>
  </si>
  <si>
    <t>GHGRP ID</t>
  </si>
  <si>
    <t>NPRI identifier</t>
  </si>
  <si>
    <t>Company &amp; facility name</t>
  </si>
  <si>
    <t>NAICS</t>
  </si>
  <si>
    <t>City</t>
  </si>
  <si>
    <t>Province / territory</t>
  </si>
  <si>
    <t>CO2</t>
  </si>
  <si>
    <t>CH4</t>
  </si>
  <si>
    <t>N2O</t>
  </si>
  <si>
    <t>HFCs</t>
  </si>
  <si>
    <t>PFCs</t>
  </si>
  <si>
    <t>SF6</t>
  </si>
  <si>
    <t>Total GHGs</t>
  </si>
  <si>
    <t>G10247</t>
  </si>
  <si>
    <t>Irving Oil Commercial G.P. - Irving Oil Refining GP</t>
  </si>
  <si>
    <t>Saint John</t>
  </si>
  <si>
    <t>New Brunswick</t>
  </si>
  <si>
    <t>G10022</t>
  </si>
  <si>
    <t>New Brunswick Power Corporation - Belledune Generating Station</t>
  </si>
  <si>
    <t>Belledune</t>
  </si>
  <si>
    <t>G10074</t>
  </si>
  <si>
    <t>New Brunswick Power Corporation - Coleson Cove Generating Station</t>
  </si>
  <si>
    <t>G10020</t>
  </si>
  <si>
    <t>Bayside Power L.P. - Bayside Power</t>
  </si>
  <si>
    <t>G10035</t>
  </si>
  <si>
    <t>Glencore Canada Corporation - Brunswick Smelter</t>
  </si>
  <si>
    <t>G10355</t>
  </si>
  <si>
    <t>AV Group NB Inc. - Nackawic Mill</t>
  </si>
  <si>
    <t>Nackawic</t>
  </si>
  <si>
    <t>G10386</t>
  </si>
  <si>
    <t>Irving Pulp &amp; Paper, Limited - Irving Pulp &amp; Paper, Limited</t>
  </si>
  <si>
    <t>G10334</t>
  </si>
  <si>
    <t>Irving Paper Limited - Irving Paper</t>
  </si>
  <si>
    <t>G10138</t>
  </si>
  <si>
    <t>Graymont (NB) Inc. - Havelock Plant</t>
  </si>
  <si>
    <t>Havelock</t>
  </si>
  <si>
    <t>G10489</t>
  </si>
  <si>
    <t>Lake Utopia Paper A Division of J.D. Irving, Limited - Lake Utopia Paper A Division of J.D. Irving, Limited</t>
  </si>
  <si>
    <t>Utopia</t>
  </si>
  <si>
    <t>G10099</t>
  </si>
  <si>
    <t>Twin Rivers Paper Company Inc. - Edmundston Pulp Mill</t>
  </si>
  <si>
    <t>Edmundston</t>
  </si>
  <si>
    <t>G10872</t>
  </si>
  <si>
    <t>Atlantic Wallboard LP - Atlantic Wallboard LP</t>
  </si>
  <si>
    <t>G10881</t>
  </si>
  <si>
    <t>Flakeboard Company Limited - Flakeboard</t>
  </si>
  <si>
    <t>St. Stephen</t>
  </si>
  <si>
    <t>G10860</t>
  </si>
  <si>
    <t>McCain Foods Canada Ltd. - McCain Foods (Canada) GRAND FALLS</t>
  </si>
  <si>
    <t>Grand Falls</t>
  </si>
  <si>
    <t>G11036</t>
  </si>
  <si>
    <t>undefined</t>
  </si>
  <si>
    <t>DEPARTMENT OF NATIONAL DEFENCE - CFB Gagetown</t>
  </si>
  <si>
    <t>Oromocto</t>
  </si>
  <si>
    <t>G10866</t>
  </si>
  <si>
    <t>McCain Foods Canada Ltd. - FLORENCEVILLE, NEW BRUNSWICK</t>
  </si>
  <si>
    <t>Florenceville-Bristol</t>
  </si>
  <si>
    <t>G10896</t>
  </si>
  <si>
    <t>AV Group NB Inc. - AV Group NB Inc.</t>
  </si>
  <si>
    <t>Atholville</t>
  </si>
  <si>
    <t>G10899</t>
  </si>
  <si>
    <t>University of New Brunswick - DEPARTMENT OF Facilities Management</t>
  </si>
  <si>
    <t>Fredericton</t>
  </si>
  <si>
    <t xml:space="preserve">TOTAL FROM THESE 18 NB FACILITIES FOR 2017 </t>
  </si>
  <si>
    <r>
      <rPr>
        <rFont val="Helvetica"/>
        <b/>
        <color rgb="FF000000"/>
        <sz val="10.0"/>
      </rPr>
      <t xml:space="preserve">DATA SOURCE: National Pollutant Release Inventory: </t>
    </r>
    <r>
      <rPr>
        <rFont val="Helvetica"/>
        <b/>
        <color rgb="FF000000"/>
        <sz val="10.0"/>
        <u/>
      </rPr>
      <t>https://climate-change.canada.ca/facility-emissions/?GoCTemplateCulture=en-CA</t>
    </r>
    <r>
      <rPr>
        <rFont val="Helvetica"/>
        <b/>
        <color rgb="FF000000"/>
        <sz val="10.0"/>
      </rPr>
      <t xml:space="preserve"> Note: To use data set, select New Brunswick in drop down box and 2017 in year box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</si>
</sst>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Helvetica Neue"/>
    </font>
    <font>
      <b/>
      <sz val="12.0"/>
      <color rgb="FF000000"/>
      <name val="Helvetica Neue"/>
    </font>
    <font>
      <b/>
      <sz val="10.0"/>
      <color rgb="FF000000"/>
      <name val="Helvetica Neue"/>
    </font>
    <font>
      <b/>
      <u/>
      <sz val="10.0"/>
      <color rgb="FF000000"/>
      <name val="Helvetica Neue"/>
    </font>
    <font/>
  </fonts>
  <fills count="4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13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3F3F3F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top style="thin">
        <color rgb="FF3F3F3F"/>
      </top>
      <bottom style="thin">
        <color rgb="FFA5A5A5"/>
      </bottom>
    </border>
    <border>
      <top style="thin">
        <color rgb="FF3F3F3F"/>
      </top>
      <bottom style="thin">
        <color rgb="FFA5A5A5"/>
      </bottom>
    </border>
    <border>
      <right style="thin">
        <color rgb="FFA5A5A5"/>
      </right>
      <top style="thin">
        <color rgb="FF3F3F3F"/>
      </top>
      <bottom style="thin">
        <color rgb="FFA5A5A5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top" wrapText="0"/>
    </xf>
    <xf borderId="1" fillId="2" fontId="2" numFmtId="49" xfId="0" applyAlignment="1" applyBorder="1" applyFill="1" applyFont="1" applyNumberFormat="1">
      <alignment horizontal="left" shrinkToFit="0" vertical="top" wrapText="0"/>
    </xf>
    <xf borderId="1" fillId="2" fontId="2" numFmtId="49" xfId="0" applyAlignment="1" applyBorder="1" applyFont="1" applyNumberFormat="1">
      <alignment shrinkToFit="0" vertical="top" wrapText="0"/>
    </xf>
    <xf borderId="2" fillId="3" fontId="2" numFmtId="0" xfId="0" applyAlignment="1" applyBorder="1" applyFill="1" applyFont="1">
      <alignment horizontal="left" shrinkToFit="0" vertical="top" wrapText="0"/>
    </xf>
    <xf borderId="3" fillId="3" fontId="2" numFmtId="0" xfId="0" applyAlignment="1" applyBorder="1" applyFont="1">
      <alignment shrinkToFit="0" vertical="top" wrapText="0"/>
    </xf>
    <xf borderId="4" fillId="0" fontId="0" numFmtId="49" xfId="0" applyAlignment="1" applyBorder="1" applyFont="1" applyNumberFormat="1">
      <alignment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49" xfId="0" applyAlignment="1" applyBorder="1" applyFont="1" applyNumberFormat="1">
      <alignment shrinkToFit="0" vertical="top" wrapText="0"/>
    </xf>
    <xf borderId="2" fillId="0" fontId="0" numFmtId="3" xfId="0" applyAlignment="1" applyBorder="1" applyFont="1" applyNumberFormat="1">
      <alignment shrinkToFit="0" vertical="top" wrapText="0"/>
    </xf>
    <xf borderId="5" fillId="3" fontId="2" numFmtId="0" xfId="0" applyAlignment="1" applyBorder="1" applyFont="1">
      <alignment horizontal="left" shrinkToFit="0" vertical="top" wrapText="0"/>
    </xf>
    <xf borderId="6" fillId="3" fontId="2" numFmtId="0" xfId="0" applyAlignment="1" applyBorder="1" applyFont="1">
      <alignment shrinkToFit="0" vertical="top" wrapText="0"/>
    </xf>
    <xf borderId="7" fillId="0" fontId="0" numFmtId="49" xfId="0" applyAlignment="1" applyBorder="1" applyFont="1" applyNumberFormat="1">
      <alignment shrinkToFit="0" vertical="top" wrapText="0"/>
    </xf>
    <xf borderId="5" fillId="0" fontId="0" numFmtId="0" xfId="0" applyAlignment="1" applyBorder="1" applyFont="1">
      <alignment shrinkToFit="0" vertical="top" wrapText="0"/>
    </xf>
    <xf borderId="5" fillId="0" fontId="0" numFmtId="49" xfId="0" applyAlignment="1" applyBorder="1" applyFont="1" applyNumberFormat="1">
      <alignment shrinkToFit="0" vertical="top" wrapText="0"/>
    </xf>
    <xf borderId="5" fillId="0" fontId="0" numFmtId="3" xfId="0" applyAlignment="1" applyBorder="1" applyFont="1" applyNumberFormat="1">
      <alignment shrinkToFit="0" vertical="top" wrapText="0"/>
    </xf>
    <xf borderId="1" fillId="3" fontId="2" numFmtId="0" xfId="0" applyAlignment="1" applyBorder="1" applyFont="1">
      <alignment horizontal="left" shrinkToFit="0" vertical="top" wrapText="0"/>
    </xf>
    <xf borderId="8" fillId="3" fontId="2" numFmtId="0" xfId="0" applyAlignment="1" applyBorder="1" applyFont="1">
      <alignment shrinkToFit="0" vertical="top" wrapText="0"/>
    </xf>
    <xf borderId="9" fillId="0" fontId="0" numFmtId="49" xfId="0" applyAlignment="1" applyBorder="1" applyFont="1" applyNumberFormat="1">
      <alignment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2" numFmtId="49" xfId="0" applyAlignment="1" applyBorder="1" applyFont="1" applyNumberFormat="1">
      <alignment horizontal="right" shrinkToFit="0" vertical="top" wrapText="0"/>
    </xf>
    <xf borderId="1" fillId="0" fontId="0" numFmtId="49" xfId="0" applyAlignment="1" applyBorder="1" applyFont="1" applyNumberFormat="1">
      <alignment shrinkToFit="0" vertical="top" wrapText="0"/>
    </xf>
    <xf borderId="1" fillId="0" fontId="0" numFmtId="3" xfId="0" applyAlignment="1" applyBorder="1" applyFont="1" applyNumberFormat="1">
      <alignment shrinkToFit="0" vertical="top" wrapText="0"/>
    </xf>
    <xf borderId="10" fillId="0" fontId="3" numFmtId="49" xfId="0" applyAlignment="1" applyBorder="1" applyFont="1" applyNumberFormat="1">
      <alignment horizontal="left" shrinkToFit="0" vertical="top" wrapText="0"/>
    </xf>
    <xf borderId="11" fillId="0" fontId="4" numFmtId="0" xfId="0" applyAlignment="1" applyBorder="1" applyFont="1">
      <alignment shrinkToFit="0" vertical="top" wrapText="1"/>
    </xf>
    <xf borderId="12" fillId="0" fontId="4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imate-change.canada.ca/facility-emissions/?GoCTemplateCulture=en-CA#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5.14"/>
    <col customWidth="1" min="3" max="3" width="9.71"/>
    <col customWidth="1" min="4" max="4" width="10.29"/>
    <col customWidth="1" min="5" max="5" width="78.14"/>
    <col customWidth="1" min="6" max="6" width="7.0"/>
    <col customWidth="1" min="7" max="7" width="16.0"/>
    <col customWidth="1" min="8" max="8" width="16.29"/>
    <col customWidth="1" min="9" max="9" width="12.29"/>
    <col customWidth="1" min="10" max="11" width="9.29"/>
    <col customWidth="1" min="12" max="12" width="5.86"/>
    <col customWidth="1" min="13" max="13" width="5.71"/>
    <col customWidth="1" min="14" max="14" width="4.43"/>
    <col customWidth="1" min="15" max="15" width="13.0"/>
    <col customWidth="1" min="16" max="26" width="8.29"/>
  </cols>
  <sheetData>
    <row r="1" ht="27.7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5">
        <v>1.0</v>
      </c>
      <c r="B3" s="6">
        <v>2017.0</v>
      </c>
      <c r="C3" s="7" t="s">
        <v>16</v>
      </c>
      <c r="D3" s="8">
        <v>4101.0</v>
      </c>
      <c r="E3" s="9" t="s">
        <v>17</v>
      </c>
      <c r="F3" s="8">
        <v>324110.0</v>
      </c>
      <c r="G3" s="9" t="s">
        <v>18</v>
      </c>
      <c r="H3" s="9" t="s">
        <v>19</v>
      </c>
      <c r="I3" s="10">
        <v>3060841.863</v>
      </c>
      <c r="J3" s="10">
        <v>3583.8425</v>
      </c>
      <c r="K3" s="10">
        <v>18612.633</v>
      </c>
      <c r="L3" s="8">
        <v>0.0</v>
      </c>
      <c r="M3" s="8">
        <v>0.0</v>
      </c>
      <c r="N3" s="8">
        <v>0.0</v>
      </c>
      <c r="O3" s="10">
        <v>3083038.3385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11">
        <v>2.0</v>
      </c>
      <c r="B4" s="12">
        <v>2017.0</v>
      </c>
      <c r="C4" s="13" t="s">
        <v>20</v>
      </c>
      <c r="D4" s="14">
        <v>1698.0</v>
      </c>
      <c r="E4" s="15" t="s">
        <v>21</v>
      </c>
      <c r="F4" s="14">
        <v>221112.0</v>
      </c>
      <c r="G4" s="15" t="s">
        <v>22</v>
      </c>
      <c r="H4" s="15" t="s">
        <v>19</v>
      </c>
      <c r="I4" s="16">
        <v>2425183.6</v>
      </c>
      <c r="J4" s="16">
        <v>521.5</v>
      </c>
      <c r="K4" s="16">
        <v>9324.42</v>
      </c>
      <c r="L4" s="14">
        <v>0.0</v>
      </c>
      <c r="M4" s="14">
        <v>0.0</v>
      </c>
      <c r="N4" s="14">
        <v>0.0</v>
      </c>
      <c r="O4" s="16">
        <v>2435029.52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11">
        <v>3.0</v>
      </c>
      <c r="B5" s="12">
        <v>2017.0</v>
      </c>
      <c r="C5" s="13" t="s">
        <v>23</v>
      </c>
      <c r="D5" s="14">
        <v>1696.0</v>
      </c>
      <c r="E5" s="15" t="s">
        <v>24</v>
      </c>
      <c r="F5" s="14">
        <v>221112.0</v>
      </c>
      <c r="G5" s="15" t="s">
        <v>18</v>
      </c>
      <c r="H5" s="15" t="s">
        <v>19</v>
      </c>
      <c r="I5" s="16">
        <v>350269.0</v>
      </c>
      <c r="J5" s="16">
        <v>78.0</v>
      </c>
      <c r="K5" s="16">
        <v>1749.26</v>
      </c>
      <c r="L5" s="14">
        <v>0.0</v>
      </c>
      <c r="M5" s="14">
        <v>0.0</v>
      </c>
      <c r="N5" s="14">
        <v>0.0</v>
      </c>
      <c r="O5" s="16">
        <v>352096.26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11">
        <v>4.0</v>
      </c>
      <c r="B6" s="12">
        <v>2017.0</v>
      </c>
      <c r="C6" s="13" t="s">
        <v>25</v>
      </c>
      <c r="D6" s="14">
        <v>5084.0</v>
      </c>
      <c r="E6" s="15" t="s">
        <v>26</v>
      </c>
      <c r="F6" s="14">
        <v>221112.0</v>
      </c>
      <c r="G6" s="15" t="s">
        <v>18</v>
      </c>
      <c r="H6" s="15" t="s">
        <v>19</v>
      </c>
      <c r="I6" s="16">
        <v>239068.0</v>
      </c>
      <c r="J6" s="16">
        <v>119.5</v>
      </c>
      <c r="K6" s="16">
        <v>4273.32</v>
      </c>
      <c r="L6" s="14">
        <v>0.0</v>
      </c>
      <c r="M6" s="14">
        <v>0.0</v>
      </c>
      <c r="N6" s="14">
        <v>0.0</v>
      </c>
      <c r="O6" s="16">
        <v>243460.82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11">
        <v>5.0</v>
      </c>
      <c r="B7" s="12">
        <v>2017.0</v>
      </c>
      <c r="C7" s="13" t="s">
        <v>27</v>
      </c>
      <c r="D7" s="14">
        <v>4024.0</v>
      </c>
      <c r="E7" s="15" t="s">
        <v>28</v>
      </c>
      <c r="F7" s="14">
        <v>331410.0</v>
      </c>
      <c r="G7" s="15" t="s">
        <v>22</v>
      </c>
      <c r="H7" s="15" t="s">
        <v>19</v>
      </c>
      <c r="I7" s="16">
        <v>223623.83</v>
      </c>
      <c r="J7" s="16">
        <v>190.75</v>
      </c>
      <c r="K7" s="16">
        <v>1650.92</v>
      </c>
      <c r="L7" s="14">
        <v>0.0</v>
      </c>
      <c r="M7" s="14">
        <v>0.0</v>
      </c>
      <c r="N7" s="14">
        <v>0.0</v>
      </c>
      <c r="O7" s="16">
        <v>225465.5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11">
        <v>6.0</v>
      </c>
      <c r="B8" s="12">
        <v>2017.0</v>
      </c>
      <c r="C8" s="13" t="s">
        <v>29</v>
      </c>
      <c r="D8" s="14">
        <v>2181.0</v>
      </c>
      <c r="E8" s="15" t="s">
        <v>30</v>
      </c>
      <c r="F8" s="14">
        <v>322112.0</v>
      </c>
      <c r="G8" s="15" t="s">
        <v>31</v>
      </c>
      <c r="H8" s="15" t="s">
        <v>19</v>
      </c>
      <c r="I8" s="16">
        <v>72748.64</v>
      </c>
      <c r="J8" s="16">
        <v>22041.0</v>
      </c>
      <c r="K8" s="16">
        <v>10370.4</v>
      </c>
      <c r="L8" s="14">
        <v>0.0</v>
      </c>
      <c r="M8" s="14">
        <v>0.0</v>
      </c>
      <c r="N8" s="14">
        <v>0.0</v>
      </c>
      <c r="O8" s="16">
        <v>105160.04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11">
        <v>7.0</v>
      </c>
      <c r="B9" s="12">
        <v>2017.0</v>
      </c>
      <c r="C9" s="13" t="s">
        <v>32</v>
      </c>
      <c r="D9" s="14">
        <v>2604.0</v>
      </c>
      <c r="E9" s="15" t="s">
        <v>33</v>
      </c>
      <c r="F9" s="14">
        <v>322112.0</v>
      </c>
      <c r="G9" s="15" t="s">
        <v>18</v>
      </c>
      <c r="H9" s="15" t="s">
        <v>19</v>
      </c>
      <c r="I9" s="16">
        <v>83169.27</v>
      </c>
      <c r="J9" s="16">
        <v>1210.45</v>
      </c>
      <c r="K9" s="16">
        <v>12476.366</v>
      </c>
      <c r="L9" s="14">
        <v>0.0</v>
      </c>
      <c r="M9" s="14">
        <v>0.0</v>
      </c>
      <c r="N9" s="14">
        <v>0.0</v>
      </c>
      <c r="O9" s="16">
        <v>96856.086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11">
        <v>8.0</v>
      </c>
      <c r="B10" s="12">
        <v>2017.0</v>
      </c>
      <c r="C10" s="13" t="s">
        <v>34</v>
      </c>
      <c r="D10" s="14">
        <v>3394.0</v>
      </c>
      <c r="E10" s="15" t="s">
        <v>35</v>
      </c>
      <c r="F10" s="14">
        <v>322121.0</v>
      </c>
      <c r="G10" s="15" t="s">
        <v>18</v>
      </c>
      <c r="H10" s="15" t="s">
        <v>19</v>
      </c>
      <c r="I10" s="16">
        <v>89501.692</v>
      </c>
      <c r="J10" s="16">
        <v>43.575</v>
      </c>
      <c r="K10" s="16">
        <v>504.514</v>
      </c>
      <c r="L10" s="14">
        <v>0.0</v>
      </c>
      <c r="M10" s="14">
        <v>0.0</v>
      </c>
      <c r="N10" s="14">
        <v>0.0</v>
      </c>
      <c r="O10" s="16">
        <v>90049.781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11">
        <v>9.0</v>
      </c>
      <c r="B11" s="12">
        <v>2017.0</v>
      </c>
      <c r="C11" s="13" t="s">
        <v>36</v>
      </c>
      <c r="D11" s="14">
        <v>6188.0</v>
      </c>
      <c r="E11" s="15" t="s">
        <v>37</v>
      </c>
      <c r="F11" s="14">
        <v>327410.0</v>
      </c>
      <c r="G11" s="15" t="s">
        <v>38</v>
      </c>
      <c r="H11" s="15" t="s">
        <v>19</v>
      </c>
      <c r="I11" s="16">
        <v>76287.65</v>
      </c>
      <c r="J11" s="16">
        <v>9.25</v>
      </c>
      <c r="K11" s="16">
        <v>105.79</v>
      </c>
      <c r="L11" s="14">
        <v>0.0</v>
      </c>
      <c r="M11" s="14">
        <v>0.0</v>
      </c>
      <c r="N11" s="14">
        <v>0.0</v>
      </c>
      <c r="O11" s="16">
        <v>76402.69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1">
        <v>10.0</v>
      </c>
      <c r="B12" s="12">
        <v>2017.0</v>
      </c>
      <c r="C12" s="13" t="s">
        <v>39</v>
      </c>
      <c r="D12" s="14">
        <v>1572.0</v>
      </c>
      <c r="E12" s="15" t="s">
        <v>40</v>
      </c>
      <c r="F12" s="14">
        <v>322130.0</v>
      </c>
      <c r="G12" s="15" t="s">
        <v>41</v>
      </c>
      <c r="H12" s="15" t="s">
        <v>19</v>
      </c>
      <c r="I12" s="16">
        <v>47449.5</v>
      </c>
      <c r="J12" s="16">
        <v>147.625</v>
      </c>
      <c r="K12" s="16">
        <v>1265.308</v>
      </c>
      <c r="L12" s="14">
        <v>0.0</v>
      </c>
      <c r="M12" s="14">
        <v>0.0</v>
      </c>
      <c r="N12" s="14">
        <v>0.0</v>
      </c>
      <c r="O12" s="16">
        <v>48862.433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11">
        <v>11.0</v>
      </c>
      <c r="B13" s="12">
        <v>2017.0</v>
      </c>
      <c r="C13" s="13" t="s">
        <v>42</v>
      </c>
      <c r="D13" s="14">
        <v>1221.0</v>
      </c>
      <c r="E13" s="15" t="s">
        <v>43</v>
      </c>
      <c r="F13" s="14">
        <v>322112.0</v>
      </c>
      <c r="G13" s="15" t="s">
        <v>44</v>
      </c>
      <c r="H13" s="15" t="s">
        <v>19</v>
      </c>
      <c r="I13" s="16">
        <v>20057.93</v>
      </c>
      <c r="J13" s="16">
        <v>10612.65</v>
      </c>
      <c r="K13" s="16">
        <v>14395.188</v>
      </c>
      <c r="L13" s="14">
        <v>0.0</v>
      </c>
      <c r="M13" s="14">
        <v>0.0</v>
      </c>
      <c r="N13" s="14">
        <v>0.0</v>
      </c>
      <c r="O13" s="16">
        <v>45065.768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11">
        <v>12.0</v>
      </c>
      <c r="B14" s="12">
        <v>2017.0</v>
      </c>
      <c r="C14" s="13" t="s">
        <v>45</v>
      </c>
      <c r="D14" s="14">
        <v>8087.0</v>
      </c>
      <c r="E14" s="15" t="s">
        <v>46</v>
      </c>
      <c r="F14" s="14">
        <v>327420.0</v>
      </c>
      <c r="G14" s="15" t="s">
        <v>18</v>
      </c>
      <c r="H14" s="15" t="s">
        <v>19</v>
      </c>
      <c r="I14" s="16">
        <v>39021.615</v>
      </c>
      <c r="J14" s="16">
        <v>21.225</v>
      </c>
      <c r="K14" s="16">
        <v>205.024</v>
      </c>
      <c r="L14" s="14">
        <v>0.0</v>
      </c>
      <c r="M14" s="14">
        <v>0.0</v>
      </c>
      <c r="N14" s="14">
        <v>0.0</v>
      </c>
      <c r="O14" s="16">
        <v>39247.864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11">
        <v>13.0</v>
      </c>
      <c r="B15" s="12">
        <v>2017.0</v>
      </c>
      <c r="C15" s="13" t="s">
        <v>47</v>
      </c>
      <c r="D15" s="14">
        <v>4842.0</v>
      </c>
      <c r="E15" s="15" t="s">
        <v>48</v>
      </c>
      <c r="F15" s="14">
        <v>321216.0</v>
      </c>
      <c r="G15" s="15" t="s">
        <v>49</v>
      </c>
      <c r="H15" s="15" t="s">
        <v>19</v>
      </c>
      <c r="I15" s="16">
        <v>24582.48</v>
      </c>
      <c r="J15" s="16">
        <v>12.25</v>
      </c>
      <c r="K15" s="16">
        <v>157.94</v>
      </c>
      <c r="L15" s="14">
        <v>0.0</v>
      </c>
      <c r="M15" s="14">
        <v>0.0</v>
      </c>
      <c r="N15" s="14">
        <v>0.0</v>
      </c>
      <c r="O15" s="16">
        <v>24752.67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1">
        <v>14.0</v>
      </c>
      <c r="B16" s="12">
        <v>2017.0</v>
      </c>
      <c r="C16" s="13" t="s">
        <v>50</v>
      </c>
      <c r="D16" s="14">
        <v>3353.0</v>
      </c>
      <c r="E16" s="15" t="s">
        <v>51</v>
      </c>
      <c r="F16" s="14">
        <v>311990.0</v>
      </c>
      <c r="G16" s="15" t="s">
        <v>52</v>
      </c>
      <c r="H16" s="15" t="s">
        <v>19</v>
      </c>
      <c r="I16" s="16">
        <v>22402.66</v>
      </c>
      <c r="J16" s="16">
        <v>126.6525</v>
      </c>
      <c r="K16" s="16">
        <v>116.667</v>
      </c>
      <c r="L16" s="14">
        <v>0.0</v>
      </c>
      <c r="M16" s="14">
        <v>0.0</v>
      </c>
      <c r="N16" s="14">
        <v>0.0</v>
      </c>
      <c r="O16" s="16">
        <v>22645.9795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1">
        <v>15.0</v>
      </c>
      <c r="B17" s="12">
        <v>2017.0</v>
      </c>
      <c r="C17" s="13" t="s">
        <v>53</v>
      </c>
      <c r="D17" s="15" t="s">
        <v>54</v>
      </c>
      <c r="E17" s="15" t="s">
        <v>55</v>
      </c>
      <c r="F17" s="14">
        <v>911110.0</v>
      </c>
      <c r="G17" s="15" t="s">
        <v>56</v>
      </c>
      <c r="H17" s="15" t="s">
        <v>19</v>
      </c>
      <c r="I17" s="16">
        <v>19030.0</v>
      </c>
      <c r="J17" s="16">
        <v>15.4725</v>
      </c>
      <c r="K17" s="16">
        <v>1050.1818</v>
      </c>
      <c r="L17" s="14">
        <v>0.0</v>
      </c>
      <c r="M17" s="14">
        <v>0.0</v>
      </c>
      <c r="N17" s="14">
        <v>0.0</v>
      </c>
      <c r="O17" s="16">
        <v>20095.6543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11">
        <v>16.0</v>
      </c>
      <c r="B18" s="12">
        <v>2017.0</v>
      </c>
      <c r="C18" s="13" t="s">
        <v>57</v>
      </c>
      <c r="D18" s="14">
        <v>3350.0</v>
      </c>
      <c r="E18" s="15" t="s">
        <v>58</v>
      </c>
      <c r="F18" s="14">
        <v>311410.0</v>
      </c>
      <c r="G18" s="15" t="s">
        <v>59</v>
      </c>
      <c r="H18" s="15" t="s">
        <v>19</v>
      </c>
      <c r="I18" s="16">
        <v>15874.644</v>
      </c>
      <c r="J18" s="16">
        <v>1553.15</v>
      </c>
      <c r="K18" s="16">
        <v>114.134</v>
      </c>
      <c r="L18" s="14">
        <v>0.0</v>
      </c>
      <c r="M18" s="14">
        <v>0.0</v>
      </c>
      <c r="N18" s="14">
        <v>0.0</v>
      </c>
      <c r="O18" s="16">
        <v>17541.928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1">
        <v>17.0</v>
      </c>
      <c r="B19" s="12">
        <v>2017.0</v>
      </c>
      <c r="C19" s="13" t="s">
        <v>60</v>
      </c>
      <c r="D19" s="14">
        <v>5008.0</v>
      </c>
      <c r="E19" s="15" t="s">
        <v>61</v>
      </c>
      <c r="F19" s="14">
        <v>322112.0</v>
      </c>
      <c r="G19" s="15" t="s">
        <v>62</v>
      </c>
      <c r="H19" s="15" t="s">
        <v>19</v>
      </c>
      <c r="I19" s="16">
        <v>10360.0</v>
      </c>
      <c r="J19" s="16">
        <v>226.0</v>
      </c>
      <c r="K19" s="16">
        <v>3182.64</v>
      </c>
      <c r="L19" s="14">
        <v>0.0</v>
      </c>
      <c r="M19" s="14">
        <v>0.0</v>
      </c>
      <c r="N19" s="14">
        <v>0.0</v>
      </c>
      <c r="O19" s="16">
        <v>13768.64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11">
        <v>18.0</v>
      </c>
      <c r="B20" s="12">
        <v>2017.0</v>
      </c>
      <c r="C20" s="13" t="s">
        <v>63</v>
      </c>
      <c r="D20" s="14">
        <v>6069.0</v>
      </c>
      <c r="E20" s="15" t="s">
        <v>64</v>
      </c>
      <c r="F20" s="14">
        <v>611310.0</v>
      </c>
      <c r="G20" s="15" t="s">
        <v>65</v>
      </c>
      <c r="H20" s="15" t="s">
        <v>19</v>
      </c>
      <c r="I20" s="16">
        <v>9334.0</v>
      </c>
      <c r="J20" s="16">
        <v>61.725</v>
      </c>
      <c r="K20" s="16">
        <v>506.004</v>
      </c>
      <c r="L20" s="14">
        <v>0.0</v>
      </c>
      <c r="M20" s="14">
        <v>0.0</v>
      </c>
      <c r="N20" s="14">
        <v>0.0</v>
      </c>
      <c r="O20" s="16">
        <v>9901.729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17"/>
      <c r="B21" s="18"/>
      <c r="C21" s="19"/>
      <c r="D21" s="20"/>
      <c r="E21" s="21" t="s">
        <v>66</v>
      </c>
      <c r="F21" s="20"/>
      <c r="G21" s="22"/>
      <c r="H21" s="22"/>
      <c r="I21" s="23"/>
      <c r="J21" s="23"/>
      <c r="K21" s="23"/>
      <c r="L21" s="20"/>
      <c r="M21" s="20"/>
      <c r="N21" s="20"/>
      <c r="O21" s="23">
        <f>SUM(O3:O20)</f>
        <v>6949441.701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4" t="s">
        <v>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2:O22"/>
  </mergeCells>
  <hyperlinks>
    <hyperlink r:id="rId1" ref="A22"/>
  </hyperlinks>
  <printOptions/>
  <pageMargins bottom="1.0" footer="0.0" header="0.0" left="1.0" right="1.0" top="1.0"/>
  <pageSetup orientation="landscape"/>
  <headerFooter>
    <oddFooter>&amp;C000000&amp;P</oddFooter>
  </headerFooter>
  <drawing r:id="rId2"/>
</worksheet>
</file>